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02"/>
  <workbookPr/>
  <mc:AlternateContent xmlns:mc="http://schemas.openxmlformats.org/markup-compatibility/2006">
    <mc:Choice Requires="x15">
      <x15ac:absPath xmlns:x15ac="http://schemas.microsoft.com/office/spreadsheetml/2010/11/ac" url="https://yvelines78-my.sharepoint.com/personal/nvissouze_sy-numerique_fr/Documents/Documents/DD/e-SY/0Documentation générale/"/>
    </mc:Choice>
  </mc:AlternateContent>
  <xr:revisionPtr revIDLastSave="6" documentId="8_{3414DC28-4052-4532-92D7-D0ED0BBEA4B8}" xr6:coauthVersionLast="47" xr6:coauthVersionMax="47" xr10:uidLastSave="{13EB4360-19AF-4A55-969F-DA4FBA59973E}"/>
  <bookViews>
    <workbookView xWindow="-4050" yWindow="-16320" windowWidth="29040" windowHeight="15840" firstSheet="2" activeTab="2" xr2:uid="{3D429283-27BB-4F2D-B4D5-73B16D43023B}"/>
  </bookViews>
  <sheets>
    <sheet name="Audit" sheetId="4" r:id="rId1"/>
    <sheet name="Débits préconisés" sheetId="5" r:id="rId2"/>
    <sheet name="Evaluation" sheetId="6" r:id="rId3"/>
  </sheets>
  <definedNames>
    <definedName name="_xlnm._FilterDatabase" localSheetId="2" hidden="1">Evaluation!$B$3:$D$21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6" l="1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</calcChain>
</file>

<file path=xl/sharedStrings.xml><?xml version="1.0" encoding="utf-8"?>
<sst xmlns="http://schemas.openxmlformats.org/spreadsheetml/2006/main" count="271" uniqueCount="180">
  <si>
    <t>Généralisation des équipements individuels mobiles (EIM) dans les établissements</t>
  </si>
  <si>
    <t>Grille technique pour l'évaluation de la conformité de l’infrastructure Wi-Fi</t>
  </si>
  <si>
    <t xml:space="preserve">Cette grille doit être complétée et retournée à SYN en amont l'intervention qui sera effectuée dans l'établissement </t>
  </si>
  <si>
    <t xml:space="preserve">Nom de l'établissement : </t>
  </si>
  <si>
    <t>Adresse de l'établissement :</t>
  </si>
  <si>
    <t xml:space="preserve">Date : </t>
  </si>
  <si>
    <t xml:space="preserve">Nom du responsable technique (infrastructure réseau et wifi) de l'établissement : </t>
  </si>
  <si>
    <t xml:space="preserve">Coordonnées (mail et téléphone) du responsable technique (infrastructure réseau et wifi) de l'établissement : </t>
  </si>
  <si>
    <t>Aide pour trouver l'information</t>
  </si>
  <si>
    <t>A remplir par NXO :</t>
  </si>
  <si>
    <t>A remplir par l'établissement :</t>
  </si>
  <si>
    <t>Réf</t>
  </si>
  <si>
    <t>Prérequis</t>
  </si>
  <si>
    <t>Statut</t>
  </si>
  <si>
    <t>Tests de vérification</t>
  </si>
  <si>
    <t>Conditions de conformité</t>
  </si>
  <si>
    <t>Résultats / Commentaires RN</t>
  </si>
  <si>
    <t>Résultats / Commentaires NXO</t>
  </si>
  <si>
    <t>Document de référence</t>
  </si>
  <si>
    <t>Paragraphe du référentiel concerné</t>
  </si>
  <si>
    <t>#1</t>
  </si>
  <si>
    <t>Support et débit du lien Internet</t>
  </si>
  <si>
    <t>1- Vérification du contrat opérateur
2 - Lancement d'une série de 5 speedtest en dehors des heures de classes (afin que la bande passante ne soit pas consommée par d'autres appareils)
3- Vérification de l'éligibilité (Fibre, xDSL) de l'établissement</t>
  </si>
  <si>
    <t>1- Non conforme si souscription à une offre xDSL et/ou 4G/5G alors que l'établissement est éligible à la fibre.
2- Non conforme si support xDSL.
3- Dans le cas d'une offre fibre (FTTH,FTTB, FTTE, FTTO), se référer au tableau de l'onglet "débits préconisé" pour connaitre le débit minimum requis.
4- Dans le cas d'une offre 4G/5G mise en place à cause de l'inégiblité fibre, se référer au tableau de l'onglet "débits préconisé" pour connaitre le débit minimum requis.</t>
  </si>
  <si>
    <t>Contrat Internet</t>
  </si>
  <si>
    <t>2.2.1</t>
  </si>
  <si>
    <t>#4</t>
  </si>
  <si>
    <t>Câblage VDI : Catégorie des câbles utilisés</t>
  </si>
  <si>
    <t>1- Vérification des câbles de distribution : entre la baie et les classes (la catégorie est indiquée sur le câble)
2- Vérification des câbles de brassage (la catégorie est indiquée sur le câble)</t>
  </si>
  <si>
    <t xml:space="preserve">Conforme si :
- Le câblage courant faible reliant les bornes aux équipements réseaux actifs est à minima de catégorie 6A. 
- Les câbles sont de types U/FTP, F/FTP ou S/FTP.
- Les câbles sont de catégorie 5e FTP et des travaux de câblages n'ont pas eu lieu dans le cadre du déploiement Wifi. </t>
  </si>
  <si>
    <t>Cahier de recette (travaux de câblage)</t>
  </si>
  <si>
    <t>2.4</t>
  </si>
  <si>
    <t>#5</t>
  </si>
  <si>
    <t>Respect des bonnes pratiques en matière de câblage VDI (Voix Données Images)</t>
  </si>
  <si>
    <t>1- Audit de câblage ou vérification du cahier de recette
2- Vérification des compteurs d'erreur sur les équipements réseaux</t>
  </si>
  <si>
    <t>Conforme si :
- Longueur maximale du câble = 90m.
- Les câbles sont posés et non tirés.
- Les câbles sont identifiés (numéro de la prise) aux deux extrémités à l’aide d’un feutre à encre indélébile, ou par des rubans pré-imprimés.
- Les rayons de courbure sont supérieurs à 10 fois le diamètre du câble.
- Les câbles ne sont pas pliés.
- Aucun « love de câble » n'est laissé à l’intérieur d’une goulotte ou d’un boîtier.
- Le taux d'erreur sur les interfaces vers les AP est &lt; 1%.</t>
  </si>
  <si>
    <t>Cahier de recette (travaux de câblage)
Données techniques</t>
  </si>
  <si>
    <t>#2</t>
  </si>
  <si>
    <t>Capacité à fournir une plage d'adresses comprenant au moins autant d'IP disponibles que d'EIM à connecter</t>
  </si>
  <si>
    <t>1- Vérification du subnet IP dans lequel sont les EIM (sous-réseau, masque et gateway)
2- Vérification du service DHCP (configuration de la plage DHCP et analyse des baux en cours)
3- Scan du subnet IP (type NMAP) et/ou récupération de la table ARP du sous-réseau (nécessite l'accès au coeur de réseau) pour identification des machines non "EIM".</t>
  </si>
  <si>
    <t>Conforme si :
- Nombre d'adresses IP utilisables pour les machines dans le subnet &gt; nombres d'IEM dans l'établissement.
- Nombre d'adresses IP dans la plage DHCP &gt; nombres d'IEM dans l'établissement (capture écran serveur DHCP)</t>
  </si>
  <si>
    <t>2.2.2</t>
  </si>
  <si>
    <t>#6</t>
  </si>
  <si>
    <t xml:space="preserve">Capacité à fournir autant de ports réseau disponible sur les switch que de bornes à installer </t>
  </si>
  <si>
    <t>1- Prérequis théoriquement respecté par nature
2- Le non respect serait de ne pas avoir installé une borne par manque de disponibilité de port, générant un potentiel trou de couverture</t>
  </si>
  <si>
    <t>Conforme si toutes les AP sont connectées aux équipements réseaux en direct.</t>
  </si>
  <si>
    <t>Données techniques
Référence des bornes installées (marque/modèle)</t>
  </si>
  <si>
    <t>2.5</t>
  </si>
  <si>
    <t>#7</t>
  </si>
  <si>
    <t>Négociation des ports connectant les bornes en full-duplex 1Gbps (mini)</t>
  </si>
  <si>
    <r>
      <t>1- Vérification de l'état des interface des équipements réseau (</t>
    </r>
    <r>
      <rPr>
        <i/>
        <sz val="11"/>
        <rFont val="Trebuchet MS"/>
        <family val="2"/>
      </rPr>
      <t>show interface)</t>
    </r>
  </si>
  <si>
    <t>Conforme si toutes les interfaces vers les AP sont négociées en full-duplex et speed 1000.</t>
  </si>
  <si>
    <t>Données techniques</t>
  </si>
  <si>
    <t>#10</t>
  </si>
  <si>
    <t>Couverture Wifi complète dans les lieux déstinés aux usages avec EIM.</t>
  </si>
  <si>
    <t>1- Vérification du livrable de l'étude de couverture
2- Vérification de l'emplacement réel des AP vis-à-vis des usages EIM</t>
  </si>
  <si>
    <t>Conforme si :
- L'étude de couverture a effectivement été menée. et L'emplacement des AP a été respecté lors de l'installation.
Conforme également si:
- Les lieux concernés par les usages avec EIM possède tous à minima une borne wifi (exemple 1 borne par salle de cours).
Non conforme si: les bornes wifi couvres plusieurs lieux concernés par les usages avec EIM (par exemple 1 borne pour 2 salles de cours)</t>
  </si>
  <si>
    <t>Résultats de l'étude couverture</t>
  </si>
  <si>
    <t>2.6.1</t>
  </si>
  <si>
    <t>#12</t>
  </si>
  <si>
    <t>Respect des bonnes pratiques en matière de pose des bornes</t>
  </si>
  <si>
    <t>1- Vérifications visuelles</t>
  </si>
  <si>
    <t>Conforme si :
- Les bornes ne sont pas cachées derrière un obstacle (faux-plafond, cage métallique…). 
- Les bornes sont espacées entre elles de 3 mètres minimum.
- Les bornes ne sont pas posées à une hauteur supérieure à 4 mètres.
- Les bornes sont posées à l’horizontale (sauf si le diagramme de rayonnement favorise la verticale)
- Les éventuelles antennes externes utilisées sont du même type pour une AP donnée.
- Les bornes sont, autant que possible, visibles (à l’œil) des EIM. Elles sont posées dans les classes plutôt que les couloirs.</t>
  </si>
  <si>
    <t>Photos des bornes posées</t>
  </si>
  <si>
    <t>2.6.2</t>
  </si>
  <si>
    <t>#13</t>
  </si>
  <si>
    <t>Spécifications techniques minimales requises des bornes</t>
  </si>
  <si>
    <t>1- Vérifications des spécifications matériels</t>
  </si>
  <si>
    <t>Conforme si les spécifications minimales suivantes sont respectées :
- 	Radio : 5GHz 2x2 SU-MIMO (2 Spatial streams) configurable
- 	Normes IEEE implémentées : 802.11 (a, b, g, n, ac) dans le cas de matériel préexistant, et 802.11 (a, b, g, n, ac, ax) pour le matériel neuf.
- 	Modulations supportées : QPSK, 16-QAM, 64-QAM, 256-QAM
- 	Puissance d’émission configurable, et adaptatif (ARM)
- 	Fréquences (canaux) configurables, et adaptatives (ARM)
- 	Protocoles d’optimisation : MRC, STBC, TxBF, LDPC, CDD/CSD
- 	Antennes omnidirectionnelles
- 	Port Ethernet (uplink) supportant 802.3af/at (PoE, PoE+)
- 	Fonction contrôleur intégrée</t>
  </si>
  <si>
    <t>2.6.3</t>
  </si>
  <si>
    <t>#14</t>
  </si>
  <si>
    <t>Application des paramètres RF préconisés</t>
  </si>
  <si>
    <t>1- Vérification des paramètres via l'interface d'administration de la solution</t>
  </si>
  <si>
    <t>Conforme si les paramètres suivants sont respectés :
- 	Désactivation de la bande de fréquence 2.4Ghz (pour le SSID dédié)
- 	Désactivation des bas débits (de 1Mbps à 11Mbps inclus)
- 	Activation des algorithmes automatiques de gestion des canaux, fréquences et puissance – ARM, RRM, FRA, DFS, etc…
- 	Régler le seuil de puissance d’émission des bornes à 50% max.
- 	Limitation de la largeur des canaux à 20Mhz.</t>
  </si>
  <si>
    <t>2.6.4</t>
  </si>
  <si>
    <r>
      <t>#16</t>
    </r>
    <r>
      <rPr>
        <sz val="11"/>
        <color rgb="FFFFFFFF"/>
        <rFont val="Trebuchet MS"/>
        <family val="2"/>
      </rPr>
      <t/>
    </r>
  </si>
  <si>
    <t>Interface Web du contrôleur (ou équivalent) en HTTPS avec HTTP bloqué</t>
  </si>
  <si>
    <t>1- Vérification des paramètres via l'interface d'administration de la solution
2- Vérification de l'impossibilité de l'accès en HTTP.</t>
  </si>
  <si>
    <t>Conforme si la solution d'administration est joignable en HTTPS et non joignable en HTTP.</t>
  </si>
  <si>
    <t>2.7</t>
  </si>
  <si>
    <t>#8</t>
  </si>
  <si>
    <t>Capacité d'alimentation des bornes par les équipements réseau (PoE+)</t>
  </si>
  <si>
    <t>1- Vérification que les AP ne sont pas alimentées à l'aide d'alimentation externe
2- Vérification du "Power Status" des AP via l'interface d'administration</t>
  </si>
  <si>
    <t>Conforme si :
- Toutes les AP sont alimentées par courant faible
- L'ensemble des services des AP sont fonctionnels (vérification power status)</t>
  </si>
  <si>
    <t>#11</t>
  </si>
  <si>
    <t>Fixation des bornes hors de portées des élèves</t>
  </si>
  <si>
    <t>Conforme si les AP sont fixées hors de portées des élèves.</t>
  </si>
  <si>
    <r>
      <t>#19</t>
    </r>
    <r>
      <rPr>
        <sz val="11"/>
        <color rgb="FFFFFFFF"/>
        <rFont val="Trebuchet MS"/>
        <family val="2"/>
      </rPr>
      <t/>
    </r>
  </si>
  <si>
    <t>Non communication du mot de passe à autre personne que l'intégrateur de la solution (EIM)</t>
  </si>
  <si>
    <t>Engagement de l'établissement</t>
  </si>
  <si>
    <t>N/A</t>
  </si>
  <si>
    <t>2.8.1</t>
  </si>
  <si>
    <t>#3</t>
  </si>
  <si>
    <t>Restriction d'accès physiques aux équipements réseaux</t>
  </si>
  <si>
    <t>1- Les équipements réseaux sont-ils installés dans une pièce fermée ?
2- Quel est le système de fermeture ? (généralement clefs)
3- Qui dispose des clefs ? Qui peut obtenir les clefs et sous quelles conditions ?
4- Les équipements réseaux sont-ils installés dans une baie fermée ?
5- Quel est le système de fermeture de la baie ? (généralement clefs)
6- Qui dispose des clefs ? Qui peut obtenir les clefs et sous quelles conditions ?</t>
  </si>
  <si>
    <t>Conforme si l’accès physique aux équipements réseau est restreint au personnel de l’établissement/la commune.</t>
  </si>
  <si>
    <t>Photos des baies</t>
  </si>
  <si>
    <t>2.3</t>
  </si>
  <si>
    <r>
      <t>#18</t>
    </r>
    <r>
      <rPr>
        <sz val="11"/>
        <color rgb="FFFFFFFF"/>
        <rFont val="Trebuchet MS"/>
        <family val="2"/>
      </rPr>
      <t/>
    </r>
  </si>
  <si>
    <t>Respect des paramètres imposés concernant l'authentification au SSID dédié.</t>
  </si>
  <si>
    <t>Conforme si l'authentification respecte les règles suivantes :
- 	WPA est désactivé.
- 	L’algorithme de chiffrement TKIP est désactivé.
- 	L’algorithme de chiffrement recommandé est CCMP (ou plus sécurisé).
- 	WPA3 – Personnel doit être privilégié.
- 	WPA2 – Personnel est toléré dans les infrastructures préexistantes ne supportant pas WPA3.
- 	WPS est désactivé.</t>
  </si>
  <si>
    <r>
      <t>#17</t>
    </r>
    <r>
      <rPr>
        <sz val="11"/>
        <color rgb="FFFFFFFF"/>
        <rFont val="Trebuchet MS"/>
        <family val="2"/>
      </rPr>
      <t/>
    </r>
  </si>
  <si>
    <t>Accessibilité du contrôleur (ou équivalent) via une ressource identifiée et joignable</t>
  </si>
  <si>
    <t>1- Identification de la ressource en charge du maintien de la solution.</t>
  </si>
  <si>
    <t>Conforme si la ressource est identifiée et joignable en HO.</t>
  </si>
  <si>
    <t>#20</t>
  </si>
  <si>
    <t>Centralisation de l'administration des, bornes Wifi</t>
  </si>
  <si>
    <t>1 - Uniformisation constructeurs des bornes Wifi avec une interface d'administration centralisée de gestion</t>
  </si>
  <si>
    <t>Conforme si il y a une interface d'administration centralisée pour chaque constructeur
Non conforme si les bornes ne possèdent pas d'administration centralisée</t>
  </si>
  <si>
    <t xml:space="preserve"> </t>
  </si>
  <si>
    <t>Nombre de classes de CM1/CM2 équipées en EIM</t>
  </si>
  <si>
    <t>Débit minimum (montant et descendant)</t>
  </si>
  <si>
    <t>15 Mbps</t>
  </si>
  <si>
    <t>30 Mbps</t>
  </si>
  <si>
    <t>45 Mbps</t>
  </si>
  <si>
    <t>60 Mbps</t>
  </si>
  <si>
    <t>75 Mbps</t>
  </si>
  <si>
    <t>90 Mbps</t>
  </si>
  <si>
    <t>105 Mbps</t>
  </si>
  <si>
    <t>120 Mbps</t>
  </si>
  <si>
    <t>135 Mbps</t>
  </si>
  <si>
    <t>150 Mbps</t>
  </si>
  <si>
    <t>165 Mbps</t>
  </si>
  <si>
    <t>Evaluation de la capacité du SI et du Collège &amp; impacts de chaque points de contrôle</t>
  </si>
  <si>
    <t>Préco sur lesquelles être le plus vigileant</t>
  </si>
  <si>
    <t>Evalution du SI du collège à répondre aux usages</t>
  </si>
  <si>
    <t>Evalution du SI du collège à répondre aux usages en charge</t>
  </si>
  <si>
    <t>Evalution du collège à répondre aux incidents du SI</t>
  </si>
  <si>
    <t>Evalution du collège à faire évoluer son SI</t>
  </si>
  <si>
    <t>Thématiques</t>
  </si>
  <si>
    <t>Conformité</t>
  </si>
  <si>
    <t>Exigence Forte</t>
  </si>
  <si>
    <t>Préconisation</t>
  </si>
  <si>
    <t>IMPACTS
USAGES</t>
  </si>
  <si>
    <t>IMPACTS
PERFORMANCE</t>
  </si>
  <si>
    <t>IMPACTS
MCO/MCS</t>
  </si>
  <si>
    <t>IMPACTS
EVOLUTION</t>
  </si>
  <si>
    <t>Risques si non conforme (impacts)</t>
  </si>
  <si>
    <t>Evasion Internet</t>
  </si>
  <si>
    <t>#01</t>
  </si>
  <si>
    <t>X</t>
  </si>
  <si>
    <t>++</t>
  </si>
  <si>
    <t>+++</t>
  </si>
  <si>
    <t>si débit insufisant : difficultés à répondre aux usages lors de la montée en charge</t>
  </si>
  <si>
    <t>Infrastructure Filaire</t>
  </si>
  <si>
    <t>#04</t>
  </si>
  <si>
    <t>Câblage VDI (Voix Données Images) : Catégorie des câbles utilisés</t>
  </si>
  <si>
    <t>si câblage avec une performance insuffisante : dégradation des performances et difficultés à répondre aux usages lors de la montée en charge</t>
  </si>
  <si>
    <t>#05</t>
  </si>
  <si>
    <t>+</t>
  </si>
  <si>
    <t>si câblage de qualité insuffisante : difficultés à maintenir en condition opérationnel le réseau</t>
  </si>
  <si>
    <t>Infrastructure Réseau</t>
  </si>
  <si>
    <t>#02</t>
  </si>
  <si>
    <t>si insufisant : impossibilité d'accueillir les tablettes sur le réseau</t>
  </si>
  <si>
    <t>#06</t>
  </si>
  <si>
    <t>si pas de capacité de branchement dédié par borne Wifi :  difficultés à répondre aux usages lors de la montée en charge</t>
  </si>
  <si>
    <t>#07</t>
  </si>
  <si>
    <t>si débits insufisants par borne : difficultés à répondre aux usages et lors de la montée en charge</t>
  </si>
  <si>
    <t>Infrastructure Wifi</t>
  </si>
  <si>
    <t>#08</t>
  </si>
  <si>
    <t>si compléxité dans l'alimentation électrique des bornes : difficultés à maintenir en condition opérationnel le réseau Wifi</t>
  </si>
  <si>
    <t>Identification de l'emplacement des bornes grâce à l'étude de couverture préalable</t>
  </si>
  <si>
    <t>si mauvaise couverture : dégradation des performances et difficultés à répondre aux usages</t>
  </si>
  <si>
    <t>Respect des bonnes pratiques en matière de pose des bornes Wifi</t>
  </si>
  <si>
    <t>si mauvaise installation des bornes : dégradation des performances et difficultés à répondre aux usages lors de la montée en charge</t>
  </si>
  <si>
    <t>Spécifications techniques minimales requises des bornes Wifi</t>
  </si>
  <si>
    <t>si débit et disponibilité de la borne insufisants : performance limité et difficultés à répondre aux usages</t>
  </si>
  <si>
    <t xml:space="preserve">Application des paramètres RF préconisés </t>
  </si>
  <si>
    <t>si interférence et mauvaise gestion radio : dégradation des performances et difficultés à répondre aux usages lors de la montée en charge</t>
  </si>
  <si>
    <t>Uniformisation constructeurs des bornes Wifi avec une interface d'administration centralisée de gestion</t>
  </si>
  <si>
    <t>si aucune gestion centralisé : difficultés à maintenir en condition opérationnel le réseau Wifi ; dégradation des performances et difficultés à répondre aux usages lors de la montée en charge</t>
  </si>
  <si>
    <t>Sécurité des Infrastructures</t>
  </si>
  <si>
    <t>#03</t>
  </si>
  <si>
    <t>si accessible par des personnes non autorisé :  difficultés à maintenir en condition opérationnel le réseau Wifi</t>
  </si>
  <si>
    <t>si accessible par des personnes non autorisé :  difficultés à maintenir en condition opérationnel le réseau Wifi ; détournement de l'usage avec une pollution des débits et de la disponibilité des bornes avec des impacts sur les performances et des difficultés à repondre aux usages</t>
  </si>
  <si>
    <t>si configuration non sécurisé : détournement de l'usage avec une pollution des débits et de la disponibilité des bornes avec des impacts sur les performances et des difficultés à repondre aux usages</t>
  </si>
  <si>
    <t>si divulgation du secret : détournement de l'usage avec une pollution des débits et de la disponibilité des bornes avec des impacts sur les performances et des difficultés à repondre aux usages</t>
  </si>
  <si>
    <t>Support du SI</t>
  </si>
  <si>
    <t>Accès au contrôleur (ou équivalent) par une personne identifiée et joignable</t>
  </si>
  <si>
    <t>si pas de ressources identifiée et formée :  difficultés à maintenir en condition opérationnel le réseau Wifi et à gérer les incidents en relation avec le SYN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</si>
</sst>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rgb="FFFFFFFF"/>
      <name val="Trebuchet MS"/>
      <family val="2"/>
    </font>
    <font>
      <sz val="11"/>
      <name val="Trebuchet MS"/>
      <family val="2"/>
    </font>
    <font>
      <sz val="11"/>
      <color theme="1"/>
      <name val="Trebuchet MS"/>
      <family val="2"/>
    </font>
    <font>
      <b/>
      <sz val="20"/>
      <color rgb="FF002060"/>
      <name val="Trebuchet MS"/>
      <family val="2"/>
    </font>
    <font>
      <b/>
      <sz val="18"/>
      <color rgb="FFED7D31"/>
      <name val="Trebuchet MS"/>
      <family val="2"/>
    </font>
    <font>
      <b/>
      <sz val="16"/>
      <color rgb="FFED7D31"/>
      <name val="Trebuchet MS"/>
      <family val="2"/>
    </font>
    <font>
      <b/>
      <sz val="18"/>
      <color rgb="FF002060"/>
      <name val="Trebuchet MS"/>
      <family val="2"/>
    </font>
    <font>
      <sz val="14"/>
      <color rgb="FFED7D31"/>
      <name val="Trebuchet MS"/>
      <family val="2"/>
    </font>
    <font>
      <i/>
      <sz val="11"/>
      <name val="Trebuchet MS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FFFF"/>
      <name val="Trebuchet MS"/>
      <family val="2"/>
    </font>
    <font>
      <sz val="10"/>
      <color rgb="FFFFFF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3F2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8B66C8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89996032593768116"/>
      </left>
      <right style="medium">
        <color theme="2" tint="-0.89996032593768116"/>
      </right>
      <top style="medium">
        <color theme="2" tint="-0.89996032593768116"/>
      </top>
      <bottom style="medium">
        <color theme="2" tint="-0.89996032593768116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2" tint="-0.89996032593768116"/>
      </left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 style="medium">
        <color theme="2" tint="-0.89996032593768116"/>
      </right>
      <top style="medium">
        <color theme="2" tint="-0.89996032593768116"/>
      </top>
      <bottom style="medium">
        <color theme="2" tint="-0.8999603259376811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theme="2" tint="-0.89996032593768116"/>
      </right>
      <top style="medium">
        <color indexed="64"/>
      </top>
      <bottom style="medium">
        <color indexed="64"/>
      </bottom>
      <diagonal/>
    </border>
    <border>
      <left style="medium">
        <color theme="2" tint="-0.89996032593768116"/>
      </left>
      <right style="medium">
        <color theme="2" tint="-0.89996032593768116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2" tint="-0.89996032593768116"/>
      </left>
      <right style="medium">
        <color theme="2" tint="-0.89996032593768116"/>
      </right>
      <top style="medium">
        <color indexed="64"/>
      </top>
      <bottom/>
      <diagonal/>
    </border>
    <border>
      <left style="medium">
        <color theme="2" tint="-0.89996032593768116"/>
      </left>
      <right style="medium">
        <color indexed="64"/>
      </right>
      <top style="medium">
        <color indexed="64"/>
      </top>
      <bottom/>
      <diagonal/>
    </border>
    <border>
      <left style="medium">
        <color theme="2" tint="-0.89996032593768116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49" fontId="11" fillId="3" borderId="0" xfId="0" applyNumberFormat="1" applyFont="1" applyFill="1" applyAlignment="1">
      <alignment wrapText="1"/>
    </xf>
    <xf numFmtId="0" fontId="12" fillId="3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2" fillId="0" borderId="1" xfId="0" applyFont="1" applyBorder="1"/>
    <xf numFmtId="0" fontId="13" fillId="0" borderId="0" xfId="0" applyFont="1"/>
    <xf numFmtId="0" fontId="14" fillId="2" borderId="19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3" fillId="0" borderId="21" xfId="0" applyFont="1" applyBorder="1"/>
    <xf numFmtId="0" fontId="3" fillId="0" borderId="4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2" borderId="23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13">
    <dxf>
      <fill>
        <patternFill>
          <bgColor theme="5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8B66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173182</xdr:colOff>
      <xdr:row>0</xdr:row>
      <xdr:rowOff>207819</xdr:rowOff>
    </xdr:from>
    <xdr:to>
      <xdr:col>1</xdr:col>
      <xdr:colOff>2799042</xdr:colOff>
      <xdr:row>9</xdr:row>
      <xdr:rowOff>114420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948CBE-1FA1-4F14-9AF3-323CCA37B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182" y="207819"/>
          <a:ext cx="3249315" cy="2510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opLeftCell="C1" zoomScaleNormal="100" workbookViewId="0">
      <selection activeCell="C30" sqref="C30"/>
    </sheetView>
  </sheetViews>
  <sheetFormatPr defaultColWidth="8.7109375" defaultRowHeight="15"/>
  <cols>
    <col min="1" max="1" width="9.42578125" style="2" customWidth="1"/>
    <col min="2" max="2" width="48.42578125" style="1" customWidth="1"/>
    <col min="3" max="3" width="39.42578125" style="1" customWidth="1"/>
    <col min="4" max="4" width="94.5703125" style="1" customWidth="1"/>
    <col min="5" max="5" width="57.140625" style="1" customWidth="1"/>
    <col min="6" max="7" width="64.28515625" style="1" customWidth="1"/>
    <col min="8" max="9" width="24.140625" style="1" customWidth="1"/>
    <col min="10" max="16384" width="8.7109375" style="1"/>
  </cols>
  <sheetData>
    <row r="1" spans="1:13" ht="36.950000000000003" customHeight="1">
      <c r="B1" s="3"/>
      <c r="C1" s="6" t="s">
        <v>0</v>
      </c>
      <c r="D1" s="3"/>
      <c r="E1" s="3"/>
      <c r="F1" s="3"/>
      <c r="G1" s="3"/>
      <c r="H1" s="3"/>
      <c r="I1" s="3"/>
      <c r="J1" s="67"/>
      <c r="K1" s="67"/>
      <c r="L1" s="67"/>
      <c r="M1" s="67"/>
    </row>
    <row r="2" spans="1:13" ht="21.95" customHeight="1">
      <c r="B2" s="4"/>
      <c r="C2" s="5" t="s">
        <v>1</v>
      </c>
      <c r="D2" s="4"/>
      <c r="E2" s="4"/>
      <c r="F2" s="4"/>
      <c r="G2" s="4"/>
      <c r="H2" s="4"/>
      <c r="I2" s="4"/>
      <c r="J2" s="68"/>
      <c r="K2" s="68"/>
      <c r="L2" s="68"/>
      <c r="M2" s="68"/>
    </row>
    <row r="3" spans="1:13" ht="12.95" customHeight="1">
      <c r="C3" s="7"/>
      <c r="D3" s="2"/>
      <c r="E3" s="2"/>
      <c r="F3" s="2"/>
      <c r="G3" s="2"/>
    </row>
    <row r="4" spans="1:13" ht="29.1" customHeight="1">
      <c r="C4" s="27" t="s">
        <v>2</v>
      </c>
      <c r="D4" s="27"/>
      <c r="E4" s="27"/>
      <c r="F4" s="27"/>
      <c r="G4" s="27"/>
      <c r="H4" s="27"/>
    </row>
    <row r="6" spans="1:13">
      <c r="C6" s="57" t="s">
        <v>3</v>
      </c>
      <c r="D6" s="24"/>
      <c r="E6" s="25"/>
      <c r="F6" s="25"/>
      <c r="G6" s="25"/>
      <c r="H6" s="25"/>
      <c r="I6" s="26"/>
    </row>
    <row r="7" spans="1:13">
      <c r="C7" s="57" t="s">
        <v>4</v>
      </c>
      <c r="D7" s="24"/>
      <c r="E7" s="25"/>
      <c r="F7" s="25"/>
      <c r="G7" s="25"/>
      <c r="H7" s="25"/>
      <c r="I7" s="26"/>
    </row>
    <row r="8" spans="1:13">
      <c r="C8" s="57" t="s">
        <v>5</v>
      </c>
      <c r="D8" s="13"/>
      <c r="E8" s="14"/>
      <c r="F8" s="14"/>
      <c r="G8" s="14"/>
      <c r="H8" s="14"/>
      <c r="I8" s="15"/>
    </row>
    <row r="9" spans="1:13" ht="45">
      <c r="C9" s="57" t="s">
        <v>6</v>
      </c>
      <c r="D9" s="24"/>
      <c r="E9" s="25"/>
      <c r="F9" s="25"/>
      <c r="G9" s="25"/>
      <c r="H9" s="25"/>
      <c r="I9" s="26"/>
    </row>
    <row r="10" spans="1:13" ht="45">
      <c r="C10" s="57" t="s">
        <v>7</v>
      </c>
      <c r="D10" s="24"/>
      <c r="E10" s="25"/>
      <c r="F10" s="25"/>
      <c r="G10" s="25"/>
      <c r="H10" s="25"/>
      <c r="I10" s="26"/>
    </row>
    <row r="11" spans="1:13" ht="15.75" thickBot="1"/>
    <row r="12" spans="1:13" ht="29.45" customHeight="1" thickBot="1">
      <c r="H12" s="65" t="s">
        <v>8</v>
      </c>
      <c r="I12" s="66"/>
    </row>
    <row r="13" spans="1:13" ht="29.45" customHeight="1" thickBot="1">
      <c r="C13" s="28" t="s">
        <v>9</v>
      </c>
      <c r="F13" s="28" t="s">
        <v>10</v>
      </c>
      <c r="G13" s="28" t="s">
        <v>9</v>
      </c>
      <c r="H13" s="22"/>
      <c r="I13" s="23"/>
    </row>
    <row r="14" spans="1:13" ht="30.95" customHeight="1" thickBot="1">
      <c r="A14" s="11" t="s">
        <v>11</v>
      </c>
      <c r="B14" s="11" t="s">
        <v>12</v>
      </c>
      <c r="C14" s="12" t="s">
        <v>13</v>
      </c>
      <c r="D14" s="12" t="s">
        <v>14</v>
      </c>
      <c r="E14" s="12" t="s">
        <v>15</v>
      </c>
      <c r="F14" s="12" t="s">
        <v>16</v>
      </c>
      <c r="G14" s="12" t="s">
        <v>17</v>
      </c>
      <c r="H14" s="11" t="s">
        <v>18</v>
      </c>
      <c r="I14" s="11" t="s">
        <v>19</v>
      </c>
    </row>
    <row r="15" spans="1:13" ht="191.25" customHeight="1">
      <c r="A15" s="10" t="s">
        <v>20</v>
      </c>
      <c r="B15" s="50" t="s">
        <v>21</v>
      </c>
      <c r="C15" s="10"/>
      <c r="D15" s="16" t="s">
        <v>22</v>
      </c>
      <c r="E15" s="16" t="s">
        <v>23</v>
      </c>
      <c r="F15" s="16"/>
      <c r="G15" s="16"/>
      <c r="H15" s="10" t="s">
        <v>24</v>
      </c>
      <c r="I15" s="10" t="s">
        <v>25</v>
      </c>
    </row>
    <row r="16" spans="1:13" ht="132">
      <c r="A16" s="8" t="s">
        <v>26</v>
      </c>
      <c r="B16" s="29" t="s">
        <v>27</v>
      </c>
      <c r="C16" s="8"/>
      <c r="D16" s="9" t="s">
        <v>28</v>
      </c>
      <c r="E16" s="16" t="s">
        <v>29</v>
      </c>
      <c r="F16" s="9"/>
      <c r="G16" s="16"/>
      <c r="H16" s="10" t="s">
        <v>30</v>
      </c>
      <c r="I16" s="8" t="s">
        <v>31</v>
      </c>
    </row>
    <row r="17" spans="1:9" ht="198">
      <c r="A17" s="8" t="s">
        <v>32</v>
      </c>
      <c r="B17" s="29" t="s">
        <v>33</v>
      </c>
      <c r="C17" s="8"/>
      <c r="D17" s="9" t="s">
        <v>34</v>
      </c>
      <c r="E17" s="9" t="s">
        <v>35</v>
      </c>
      <c r="F17" s="9"/>
      <c r="G17" s="9"/>
      <c r="H17" s="8" t="s">
        <v>36</v>
      </c>
      <c r="I17" s="8" t="s">
        <v>31</v>
      </c>
    </row>
    <row r="18" spans="1:9" ht="119.25" customHeight="1">
      <c r="A18" s="8" t="s">
        <v>37</v>
      </c>
      <c r="B18" s="29" t="s">
        <v>38</v>
      </c>
      <c r="C18" s="8"/>
      <c r="D18" s="9" t="s">
        <v>39</v>
      </c>
      <c r="E18" s="9" t="s">
        <v>40</v>
      </c>
      <c r="F18" s="9"/>
      <c r="G18" s="9"/>
      <c r="H18" s="8" t="s">
        <v>24</v>
      </c>
      <c r="I18" s="8" t="s">
        <v>41</v>
      </c>
    </row>
    <row r="19" spans="1:9" ht="75.75" customHeight="1">
      <c r="A19" s="8" t="s">
        <v>42</v>
      </c>
      <c r="B19" s="29" t="s">
        <v>43</v>
      </c>
      <c r="C19" s="8"/>
      <c r="D19" s="9" t="s">
        <v>44</v>
      </c>
      <c r="E19" s="9" t="s">
        <v>45</v>
      </c>
      <c r="F19" s="9"/>
      <c r="G19" s="9"/>
      <c r="H19" s="8" t="s">
        <v>46</v>
      </c>
      <c r="I19" s="8" t="s">
        <v>47</v>
      </c>
    </row>
    <row r="20" spans="1:9" ht="96.75" customHeight="1">
      <c r="A20" s="8" t="s">
        <v>48</v>
      </c>
      <c r="B20" s="29" t="s">
        <v>49</v>
      </c>
      <c r="C20" s="8"/>
      <c r="D20" s="9" t="s">
        <v>50</v>
      </c>
      <c r="E20" s="9" t="s">
        <v>51</v>
      </c>
      <c r="F20" s="9"/>
      <c r="G20" s="9"/>
      <c r="H20" s="8" t="s">
        <v>52</v>
      </c>
      <c r="I20" s="8" t="s">
        <v>47</v>
      </c>
    </row>
    <row r="21" spans="1:9" ht="198">
      <c r="A21" s="8" t="s">
        <v>53</v>
      </c>
      <c r="B21" s="29" t="s">
        <v>54</v>
      </c>
      <c r="C21" s="8"/>
      <c r="D21" s="9" t="s">
        <v>55</v>
      </c>
      <c r="E21" s="9" t="s">
        <v>56</v>
      </c>
      <c r="F21" s="9"/>
      <c r="G21" s="9"/>
      <c r="H21" s="8" t="s">
        <v>57</v>
      </c>
      <c r="I21" s="8" t="s">
        <v>58</v>
      </c>
    </row>
    <row r="22" spans="1:9" ht="231">
      <c r="A22" s="8" t="s">
        <v>59</v>
      </c>
      <c r="B22" s="29" t="s">
        <v>60</v>
      </c>
      <c r="C22" s="8"/>
      <c r="D22" s="9" t="s">
        <v>61</v>
      </c>
      <c r="E22" s="9" t="s">
        <v>62</v>
      </c>
      <c r="F22" s="21"/>
      <c r="G22" s="21"/>
      <c r="H22" s="8" t="s">
        <v>63</v>
      </c>
      <c r="I22" s="8" t="s">
        <v>64</v>
      </c>
    </row>
    <row r="23" spans="1:9" ht="297">
      <c r="A23" s="8" t="s">
        <v>65</v>
      </c>
      <c r="B23" s="29" t="s">
        <v>66</v>
      </c>
      <c r="C23" s="8"/>
      <c r="D23" s="9" t="s">
        <v>67</v>
      </c>
      <c r="E23" s="9" t="s">
        <v>68</v>
      </c>
      <c r="F23" s="9"/>
      <c r="G23" s="9"/>
      <c r="H23" s="8" t="s">
        <v>52</v>
      </c>
      <c r="I23" s="8" t="s">
        <v>69</v>
      </c>
    </row>
    <row r="24" spans="1:9" ht="181.5">
      <c r="A24" s="8" t="s">
        <v>70</v>
      </c>
      <c r="B24" s="29" t="s">
        <v>71</v>
      </c>
      <c r="C24" s="8"/>
      <c r="D24" s="9" t="s">
        <v>72</v>
      </c>
      <c r="E24" s="9" t="s">
        <v>73</v>
      </c>
      <c r="F24" s="9"/>
      <c r="G24" s="9"/>
      <c r="H24" s="8" t="s">
        <v>52</v>
      </c>
      <c r="I24" s="8" t="s">
        <v>74</v>
      </c>
    </row>
    <row r="25" spans="1:9" ht="33">
      <c r="A25" s="8" t="s">
        <v>75</v>
      </c>
      <c r="B25" s="29" t="s">
        <v>76</v>
      </c>
      <c r="C25" s="8"/>
      <c r="D25" s="9" t="s">
        <v>77</v>
      </c>
      <c r="E25" s="9" t="s">
        <v>78</v>
      </c>
      <c r="F25" s="9"/>
      <c r="G25" s="9"/>
      <c r="H25" s="8" t="s">
        <v>52</v>
      </c>
      <c r="I25" s="8" t="s">
        <v>79</v>
      </c>
    </row>
    <row r="26" spans="1:9" ht="66">
      <c r="A26" s="8" t="s">
        <v>80</v>
      </c>
      <c r="B26" s="29" t="s">
        <v>81</v>
      </c>
      <c r="C26" s="8"/>
      <c r="D26" s="9" t="s">
        <v>82</v>
      </c>
      <c r="E26" s="9" t="s">
        <v>83</v>
      </c>
      <c r="F26" s="9"/>
      <c r="G26" s="9"/>
      <c r="H26" s="8" t="s">
        <v>52</v>
      </c>
      <c r="I26" s="8" t="s">
        <v>47</v>
      </c>
    </row>
    <row r="27" spans="1:9" ht="33">
      <c r="A27" s="8" t="s">
        <v>84</v>
      </c>
      <c r="B27" s="29" t="s">
        <v>85</v>
      </c>
      <c r="C27" s="8"/>
      <c r="D27" s="9" t="s">
        <v>61</v>
      </c>
      <c r="E27" s="9" t="s">
        <v>86</v>
      </c>
      <c r="F27" s="9"/>
      <c r="G27" s="9"/>
      <c r="H27" s="8" t="s">
        <v>63</v>
      </c>
      <c r="I27" s="8" t="s">
        <v>64</v>
      </c>
    </row>
    <row r="28" spans="1:9" ht="33">
      <c r="A28" s="8" t="s">
        <v>87</v>
      </c>
      <c r="B28" s="9" t="s">
        <v>88</v>
      </c>
      <c r="C28" s="8"/>
      <c r="D28" s="9" t="s">
        <v>89</v>
      </c>
      <c r="E28" s="9" t="s">
        <v>90</v>
      </c>
      <c r="F28" s="9"/>
      <c r="G28" s="9"/>
      <c r="H28" s="8" t="s">
        <v>52</v>
      </c>
      <c r="I28" s="8" t="s">
        <v>91</v>
      </c>
    </row>
    <row r="29" spans="1:9" ht="99">
      <c r="A29" s="8" t="s">
        <v>92</v>
      </c>
      <c r="B29" s="29" t="s">
        <v>93</v>
      </c>
      <c r="C29" s="8"/>
      <c r="D29" s="9" t="s">
        <v>94</v>
      </c>
      <c r="E29" s="9" t="s">
        <v>95</v>
      </c>
      <c r="F29" s="9"/>
      <c r="G29" s="9"/>
      <c r="H29" s="8" t="s">
        <v>96</v>
      </c>
      <c r="I29" s="8" t="s">
        <v>97</v>
      </c>
    </row>
    <row r="30" spans="1:9" ht="165">
      <c r="A30" s="8" t="s">
        <v>98</v>
      </c>
      <c r="B30" s="29" t="s">
        <v>99</v>
      </c>
      <c r="C30" s="8"/>
      <c r="D30" s="9" t="s">
        <v>72</v>
      </c>
      <c r="E30" s="9" t="s">
        <v>100</v>
      </c>
      <c r="F30" s="9"/>
      <c r="G30" s="9"/>
      <c r="H30" s="8" t="s">
        <v>52</v>
      </c>
      <c r="I30" s="8" t="s">
        <v>91</v>
      </c>
    </row>
    <row r="31" spans="1:9" ht="33">
      <c r="A31" s="8" t="s">
        <v>101</v>
      </c>
      <c r="B31" s="29" t="s">
        <v>102</v>
      </c>
      <c r="C31" s="8"/>
      <c r="D31" s="9" t="s">
        <v>103</v>
      </c>
      <c r="E31" s="9" t="s">
        <v>104</v>
      </c>
      <c r="F31" s="9"/>
      <c r="G31" s="9"/>
      <c r="H31" s="8" t="s">
        <v>52</v>
      </c>
      <c r="I31" s="8" t="s">
        <v>79</v>
      </c>
    </row>
    <row r="32" spans="1:9" ht="66">
      <c r="A32" s="8" t="s">
        <v>105</v>
      </c>
      <c r="B32" s="29" t="s">
        <v>106</v>
      </c>
      <c r="C32" s="8"/>
      <c r="D32" s="9" t="s">
        <v>107</v>
      </c>
      <c r="E32" s="9" t="s">
        <v>108</v>
      </c>
      <c r="F32" s="9"/>
      <c r="G32" s="9"/>
      <c r="H32" s="8" t="s">
        <v>52</v>
      </c>
      <c r="I32" s="8"/>
    </row>
    <row r="48" spans="6:6">
      <c r="F48" s="1" t="s">
        <v>109</v>
      </c>
    </row>
  </sheetData>
  <sortState xmlns:xlrd2="http://schemas.microsoft.com/office/spreadsheetml/2017/richdata2" ref="A15:P32">
    <sortCondition ref="A15:A32"/>
  </sortState>
  <mergeCells count="3">
    <mergeCell ref="H12:I12"/>
    <mergeCell ref="J1:M1"/>
    <mergeCell ref="J2:M2"/>
  </mergeCells>
  <conditionalFormatting sqref="C15:C32">
    <cfRule type="cellIs" dxfId="12" priority="5" operator="equal">
      <formula>"N/A"</formula>
    </cfRule>
    <cfRule type="cellIs" dxfId="11" priority="6" operator="equal">
      <formula>"Non conforme"</formula>
    </cfRule>
    <cfRule type="cellIs" dxfId="10" priority="7" operator="equal">
      <formula>"Partiellement conforme"</formula>
    </cfRule>
    <cfRule type="cellIs" dxfId="9" priority="8" operator="equal">
      <formula>"Conforme"</formula>
    </cfRule>
  </conditionalFormatting>
  <conditionalFormatting sqref="G15:G32">
    <cfRule type="expression" dxfId="8" priority="1">
      <formula>C15="Conforme"</formula>
    </cfRule>
    <cfRule type="expression" dxfId="7" priority="2">
      <formula>C15="Partiellement conforme"</formula>
    </cfRule>
    <cfRule type="expression" dxfId="6" priority="3">
      <formula>C15="Non conforme"</formula>
    </cfRule>
    <cfRule type="expression" dxfId="5" priority="4">
      <formula>C15="N/A"</formula>
    </cfRule>
  </conditionalFormatting>
  <dataValidations count="1">
    <dataValidation type="list" allowBlank="1" showInputMessage="1" showErrorMessage="1" sqref="C15:C32" xr:uid="{00000000-0002-0000-0000-000000000000}">
      <formula1>"Partiellement conforme,Conforme,Non conforme,N/A"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/>
  </sheetViews>
  <sheetFormatPr defaultColWidth="11.42578125" defaultRowHeight="15"/>
  <cols>
    <col min="1" max="1" width="21.7109375" customWidth="1"/>
    <col min="2" max="2" width="20.85546875" customWidth="1"/>
  </cols>
  <sheetData>
    <row r="1" spans="1:2" ht="50.25" thickBot="1">
      <c r="A1" s="17" t="s">
        <v>110</v>
      </c>
      <c r="B1" s="18" t="s">
        <v>111</v>
      </c>
    </row>
    <row r="2" spans="1:2" ht="15.75" thickBot="1">
      <c r="A2" s="19">
        <v>1</v>
      </c>
      <c r="B2" s="20" t="s">
        <v>112</v>
      </c>
    </row>
    <row r="3" spans="1:2" ht="15.75" thickBot="1">
      <c r="A3" s="19">
        <v>2</v>
      </c>
      <c r="B3" s="20" t="s">
        <v>113</v>
      </c>
    </row>
    <row r="4" spans="1:2" ht="15.75" thickBot="1">
      <c r="A4" s="19">
        <v>3</v>
      </c>
      <c r="B4" s="20" t="s">
        <v>114</v>
      </c>
    </row>
    <row r="5" spans="1:2" ht="15.75" thickBot="1">
      <c r="A5" s="19">
        <v>4</v>
      </c>
      <c r="B5" s="20" t="s">
        <v>114</v>
      </c>
    </row>
    <row r="6" spans="1:2" ht="15.75" thickBot="1">
      <c r="A6" s="19">
        <v>5</v>
      </c>
      <c r="B6" s="20" t="s">
        <v>115</v>
      </c>
    </row>
    <row r="7" spans="1:2" ht="15.75" thickBot="1">
      <c r="A7" s="19">
        <v>6</v>
      </c>
      <c r="B7" s="20" t="s">
        <v>116</v>
      </c>
    </row>
    <row r="8" spans="1:2" ht="15.75" thickBot="1">
      <c r="A8" s="19">
        <v>7</v>
      </c>
      <c r="B8" s="20" t="s">
        <v>116</v>
      </c>
    </row>
    <row r="9" spans="1:2" ht="15.75" thickBot="1">
      <c r="A9" s="19">
        <v>8</v>
      </c>
      <c r="B9" s="20" t="s">
        <v>117</v>
      </c>
    </row>
    <row r="10" spans="1:2" ht="15.75" thickBot="1">
      <c r="A10" s="19">
        <v>9</v>
      </c>
      <c r="B10" s="20" t="s">
        <v>118</v>
      </c>
    </row>
    <row r="11" spans="1:2" ht="15.75" thickBot="1">
      <c r="A11" s="19">
        <v>10</v>
      </c>
      <c r="B11" s="20" t="s">
        <v>118</v>
      </c>
    </row>
    <row r="12" spans="1:2" ht="15.75" thickBot="1">
      <c r="A12" s="19">
        <v>11</v>
      </c>
      <c r="B12" s="20" t="s">
        <v>119</v>
      </c>
    </row>
    <row r="13" spans="1:2" ht="15.75" thickBot="1">
      <c r="A13" s="19">
        <v>12</v>
      </c>
      <c r="B13" s="20" t="s">
        <v>120</v>
      </c>
    </row>
    <row r="14" spans="1:2" ht="15.75" thickBot="1">
      <c r="A14" s="19">
        <v>13</v>
      </c>
      <c r="B14" s="20" t="s">
        <v>120</v>
      </c>
    </row>
    <row r="15" spans="1:2" ht="15.75" thickBot="1">
      <c r="A15" s="19">
        <v>14</v>
      </c>
      <c r="B15" s="20" t="s">
        <v>121</v>
      </c>
    </row>
    <row r="16" spans="1:2" ht="15.75" thickBot="1">
      <c r="A16" s="19">
        <v>15</v>
      </c>
      <c r="B16" s="20" t="s">
        <v>122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7"/>
  <sheetViews>
    <sheetView tabSelected="1" topLeftCell="A2" zoomScale="85" zoomScaleNormal="85" workbookViewId="0">
      <selection activeCell="I4" sqref="I4"/>
    </sheetView>
  </sheetViews>
  <sheetFormatPr defaultColWidth="11.42578125" defaultRowHeight="15"/>
  <cols>
    <col min="1" max="1" width="6.42578125" customWidth="1"/>
    <col min="2" max="2" width="22.140625" style="30" customWidth="1"/>
    <col min="3" max="3" width="6.7109375" customWidth="1"/>
    <col min="4" max="4" width="115.28515625" style="30" customWidth="1"/>
    <col min="5" max="5" width="1.5703125" style="30" customWidth="1"/>
    <col min="6" max="6" width="15" style="58" customWidth="1"/>
    <col min="7" max="7" width="1.5703125" style="30" customWidth="1"/>
    <col min="8" max="9" width="15.7109375" customWidth="1"/>
    <col min="10" max="10" width="1.28515625" customWidth="1"/>
    <col min="11" max="14" width="13.140625" hidden="1" customWidth="1"/>
    <col min="15" max="15" width="253" bestFit="1" customWidth="1"/>
  </cols>
  <sheetData>
    <row r="1" spans="1:15" ht="36" hidden="1" customHeight="1">
      <c r="K1" s="73" t="s">
        <v>123</v>
      </c>
      <c r="L1" s="74"/>
      <c r="M1" s="74"/>
      <c r="N1" s="74"/>
      <c r="O1" s="74"/>
    </row>
    <row r="2" spans="1:15" ht="75.75" thickBot="1">
      <c r="B2"/>
      <c r="D2"/>
      <c r="E2"/>
      <c r="F2" s="59"/>
      <c r="G2"/>
      <c r="I2" s="64" t="s">
        <v>124</v>
      </c>
      <c r="K2" s="51" t="s">
        <v>125</v>
      </c>
      <c r="L2" s="51" t="s">
        <v>126</v>
      </c>
      <c r="M2" s="51" t="s">
        <v>127</v>
      </c>
      <c r="N2" s="51" t="s">
        <v>128</v>
      </c>
    </row>
    <row r="3" spans="1:15" s="44" customFormat="1" ht="45.75" thickBot="1">
      <c r="B3" s="45" t="s">
        <v>129</v>
      </c>
      <c r="C3" s="46" t="s">
        <v>11</v>
      </c>
      <c r="D3" s="46" t="s">
        <v>12</v>
      </c>
      <c r="E3" s="47"/>
      <c r="F3" s="48" t="s">
        <v>130</v>
      </c>
      <c r="G3" s="47"/>
      <c r="H3" s="48" t="s">
        <v>131</v>
      </c>
      <c r="I3" s="48" t="s">
        <v>132</v>
      </c>
      <c r="J3" s="49"/>
      <c r="K3" s="54" t="s">
        <v>133</v>
      </c>
      <c r="L3" s="54" t="s">
        <v>134</v>
      </c>
      <c r="M3" s="54" t="s">
        <v>135</v>
      </c>
      <c r="N3" s="54" t="s">
        <v>136</v>
      </c>
      <c r="O3" s="56" t="s">
        <v>137</v>
      </c>
    </row>
    <row r="4" spans="1:15" ht="17.25" customHeight="1">
      <c r="B4" s="39" t="s">
        <v>138</v>
      </c>
      <c r="C4" s="31" t="s">
        <v>139</v>
      </c>
      <c r="D4" s="34" t="s">
        <v>21</v>
      </c>
      <c r="E4" s="35"/>
      <c r="F4" s="60">
        <f>Audit!C15</f>
        <v>0</v>
      </c>
      <c r="G4" s="35"/>
      <c r="H4" s="40" t="s">
        <v>140</v>
      </c>
      <c r="I4" s="41"/>
      <c r="K4" s="53" t="s">
        <v>141</v>
      </c>
      <c r="L4" s="53" t="s">
        <v>142</v>
      </c>
      <c r="M4" s="52"/>
      <c r="N4" s="52"/>
      <c r="O4" s="43" t="s">
        <v>143</v>
      </c>
    </row>
    <row r="5" spans="1:15" ht="17.25" customHeight="1">
      <c r="B5" s="69" t="s">
        <v>144</v>
      </c>
      <c r="C5" s="32" t="s">
        <v>145</v>
      </c>
      <c r="D5" s="29" t="s">
        <v>146</v>
      </c>
      <c r="E5" s="36"/>
      <c r="F5" s="60">
        <f>Audit!C16</f>
        <v>0</v>
      </c>
      <c r="G5" s="36"/>
      <c r="H5" s="42"/>
      <c r="I5" s="42" t="s">
        <v>140</v>
      </c>
      <c r="K5" s="53" t="s">
        <v>141</v>
      </c>
      <c r="L5" s="53" t="s">
        <v>141</v>
      </c>
      <c r="M5" s="42"/>
      <c r="N5" s="42"/>
      <c r="O5" s="41" t="s">
        <v>147</v>
      </c>
    </row>
    <row r="6" spans="1:15" ht="17.25" customHeight="1">
      <c r="B6" s="69"/>
      <c r="C6" s="32" t="s">
        <v>148</v>
      </c>
      <c r="D6" s="9" t="s">
        <v>33</v>
      </c>
      <c r="E6" s="36"/>
      <c r="F6" s="60">
        <f>Audit!C17</f>
        <v>0</v>
      </c>
      <c r="G6" s="36"/>
      <c r="H6" s="42"/>
      <c r="I6" s="42" t="s">
        <v>140</v>
      </c>
      <c r="K6" s="42"/>
      <c r="L6" s="53" t="s">
        <v>149</v>
      </c>
      <c r="M6" s="53" t="s">
        <v>141</v>
      </c>
      <c r="N6" s="42"/>
      <c r="O6" s="41" t="s">
        <v>150</v>
      </c>
    </row>
    <row r="7" spans="1:15" ht="17.25" customHeight="1">
      <c r="B7" s="70" t="s">
        <v>151</v>
      </c>
      <c r="C7" s="31" t="s">
        <v>152</v>
      </c>
      <c r="D7" s="34" t="s">
        <v>38</v>
      </c>
      <c r="E7" s="35"/>
      <c r="F7" s="60">
        <f>Audit!C18</f>
        <v>0</v>
      </c>
      <c r="G7" s="35"/>
      <c r="H7" s="40" t="s">
        <v>140</v>
      </c>
      <c r="I7" s="41"/>
      <c r="K7" s="53" t="s">
        <v>142</v>
      </c>
      <c r="L7" s="52"/>
      <c r="M7" s="52"/>
      <c r="N7" s="52"/>
      <c r="O7" s="43" t="s">
        <v>153</v>
      </c>
    </row>
    <row r="8" spans="1:15" ht="17.25" customHeight="1">
      <c r="B8" s="71"/>
      <c r="C8" s="32" t="s">
        <v>154</v>
      </c>
      <c r="D8" s="9" t="s">
        <v>43</v>
      </c>
      <c r="E8" s="36"/>
      <c r="F8" s="60">
        <f>Audit!C19</f>
        <v>0</v>
      </c>
      <c r="G8" s="36"/>
      <c r="H8" s="63"/>
      <c r="I8" s="42" t="s">
        <v>140</v>
      </c>
      <c r="K8" s="53" t="s">
        <v>141</v>
      </c>
      <c r="L8" s="53" t="s">
        <v>141</v>
      </c>
      <c r="M8" s="42"/>
      <c r="N8" s="42"/>
      <c r="O8" s="41" t="s">
        <v>155</v>
      </c>
    </row>
    <row r="9" spans="1:15" ht="17.25" customHeight="1">
      <c r="B9" s="72"/>
      <c r="C9" s="32" t="s">
        <v>156</v>
      </c>
      <c r="D9" s="9" t="s">
        <v>49</v>
      </c>
      <c r="E9" s="36"/>
      <c r="F9" s="60">
        <f>Audit!C20</f>
        <v>0</v>
      </c>
      <c r="G9" s="36"/>
      <c r="H9" s="63"/>
      <c r="I9" s="61" t="s">
        <v>140</v>
      </c>
      <c r="K9" s="53" t="s">
        <v>142</v>
      </c>
      <c r="L9" s="53" t="s">
        <v>142</v>
      </c>
      <c r="M9" s="52"/>
      <c r="N9" s="52"/>
      <c r="O9" s="43" t="s">
        <v>157</v>
      </c>
    </row>
    <row r="10" spans="1:15" ht="17.25" customHeight="1">
      <c r="B10" s="70" t="s">
        <v>158</v>
      </c>
      <c r="C10" s="32" t="s">
        <v>159</v>
      </c>
      <c r="D10" s="9" t="s">
        <v>81</v>
      </c>
      <c r="E10" s="36"/>
      <c r="F10" s="60">
        <f>Audit!C26</f>
        <v>0</v>
      </c>
      <c r="G10" s="36"/>
      <c r="H10" s="63"/>
      <c r="I10" s="42" t="s">
        <v>140</v>
      </c>
      <c r="K10" s="42"/>
      <c r="L10" s="42"/>
      <c r="M10" s="53" t="s">
        <v>149</v>
      </c>
      <c r="N10" s="42"/>
      <c r="O10" s="41" t="s">
        <v>160</v>
      </c>
    </row>
    <row r="11" spans="1:15" ht="17.25" customHeight="1">
      <c r="B11" s="71"/>
      <c r="C11" s="32" t="s">
        <v>53</v>
      </c>
      <c r="D11" s="9" t="s">
        <v>161</v>
      </c>
      <c r="E11" s="36"/>
      <c r="F11" s="60">
        <f>Audit!C21</f>
        <v>0</v>
      </c>
      <c r="G11" s="36"/>
      <c r="H11" s="63"/>
      <c r="I11" s="61" t="s">
        <v>140</v>
      </c>
      <c r="K11" s="53" t="s">
        <v>141</v>
      </c>
      <c r="L11" s="53" t="s">
        <v>142</v>
      </c>
      <c r="M11" s="52"/>
      <c r="N11" s="52"/>
      <c r="O11" s="43" t="s">
        <v>162</v>
      </c>
    </row>
    <row r="12" spans="1:15" ht="17.25" customHeight="1">
      <c r="B12" s="71"/>
      <c r="C12" s="32" t="s">
        <v>59</v>
      </c>
      <c r="D12" s="9" t="s">
        <v>163</v>
      </c>
      <c r="E12" s="36"/>
      <c r="F12" s="60">
        <f>Audit!C22</f>
        <v>0</v>
      </c>
      <c r="G12" s="36"/>
      <c r="H12" s="63"/>
      <c r="I12" s="42" t="s">
        <v>140</v>
      </c>
      <c r="K12" s="53" t="s">
        <v>141</v>
      </c>
      <c r="L12" s="53" t="s">
        <v>141</v>
      </c>
      <c r="M12" s="42"/>
      <c r="N12" s="42"/>
      <c r="O12" s="41" t="s">
        <v>164</v>
      </c>
    </row>
    <row r="13" spans="1:15" ht="17.25" customHeight="1">
      <c r="A13" s="37"/>
      <c r="B13" s="71"/>
      <c r="C13" s="32" t="s">
        <v>65</v>
      </c>
      <c r="D13" s="9" t="s">
        <v>165</v>
      </c>
      <c r="E13" s="36"/>
      <c r="F13" s="60">
        <f>Audit!C23</f>
        <v>0</v>
      </c>
      <c r="G13" s="36"/>
      <c r="H13" s="63"/>
      <c r="I13" s="62" t="s">
        <v>140</v>
      </c>
      <c r="K13" s="53" t="s">
        <v>142</v>
      </c>
      <c r="L13" s="53" t="s">
        <v>142</v>
      </c>
      <c r="M13" s="52"/>
      <c r="N13" s="52"/>
      <c r="O13" s="43" t="s">
        <v>166</v>
      </c>
    </row>
    <row r="14" spans="1:15" ht="17.25" customHeight="1">
      <c r="B14" s="71"/>
      <c r="C14" s="32" t="s">
        <v>70</v>
      </c>
      <c r="D14" s="9" t="s">
        <v>167</v>
      </c>
      <c r="E14" s="36"/>
      <c r="F14" s="60">
        <f>Audit!C24</f>
        <v>0</v>
      </c>
      <c r="G14" s="36"/>
      <c r="H14" s="63"/>
      <c r="I14" s="42" t="s">
        <v>140</v>
      </c>
      <c r="K14" s="42"/>
      <c r="L14" s="53" t="s">
        <v>141</v>
      </c>
      <c r="M14" s="42"/>
      <c r="N14" s="42"/>
      <c r="O14" s="41" t="s">
        <v>168</v>
      </c>
    </row>
    <row r="15" spans="1:15" ht="17.25" customHeight="1">
      <c r="B15" s="72"/>
      <c r="C15" s="32" t="s">
        <v>105</v>
      </c>
      <c r="D15" s="9" t="s">
        <v>169</v>
      </c>
      <c r="E15" s="36"/>
      <c r="F15" s="60">
        <f>Audit!C32</f>
        <v>0</v>
      </c>
      <c r="G15" s="36"/>
      <c r="H15" s="63"/>
      <c r="I15" s="42" t="s">
        <v>140</v>
      </c>
      <c r="K15" s="53" t="s">
        <v>141</v>
      </c>
      <c r="L15" s="53" t="s">
        <v>141</v>
      </c>
      <c r="M15" s="53" t="s">
        <v>142</v>
      </c>
      <c r="N15" s="52"/>
      <c r="O15" s="41" t="s">
        <v>170</v>
      </c>
    </row>
    <row r="16" spans="1:15" ht="17.25" customHeight="1">
      <c r="B16" s="70" t="s">
        <v>171</v>
      </c>
      <c r="C16" s="32" t="s">
        <v>172</v>
      </c>
      <c r="D16" s="29" t="s">
        <v>93</v>
      </c>
      <c r="E16" s="36"/>
      <c r="F16" s="60">
        <f>Audit!C29</f>
        <v>0</v>
      </c>
      <c r="G16" s="36"/>
      <c r="H16" s="42"/>
      <c r="I16" s="42" t="s">
        <v>140</v>
      </c>
      <c r="K16" s="42"/>
      <c r="L16" s="42"/>
      <c r="M16" s="53" t="s">
        <v>141</v>
      </c>
      <c r="N16" s="42"/>
      <c r="O16" s="41" t="s">
        <v>173</v>
      </c>
    </row>
    <row r="17" spans="2:15" ht="17.25" customHeight="1">
      <c r="B17" s="71"/>
      <c r="C17" s="32" t="s">
        <v>84</v>
      </c>
      <c r="D17" s="29" t="s">
        <v>85</v>
      </c>
      <c r="E17" s="36"/>
      <c r="F17" s="60">
        <f>Audit!C27</f>
        <v>0</v>
      </c>
      <c r="G17" s="36"/>
      <c r="H17" s="42"/>
      <c r="I17" s="42" t="s">
        <v>140</v>
      </c>
      <c r="K17" s="42"/>
      <c r="L17" s="42"/>
      <c r="M17" s="53" t="s">
        <v>149</v>
      </c>
      <c r="N17" s="42"/>
      <c r="O17" s="41" t="s">
        <v>173</v>
      </c>
    </row>
    <row r="18" spans="2:15" ht="17.25" customHeight="1">
      <c r="B18" s="71"/>
      <c r="C18" s="32" t="s">
        <v>75</v>
      </c>
      <c r="D18" s="9" t="s">
        <v>76</v>
      </c>
      <c r="E18" s="36"/>
      <c r="F18" s="60">
        <f>Audit!C25</f>
        <v>0</v>
      </c>
      <c r="G18" s="36"/>
      <c r="H18" s="42"/>
      <c r="I18" s="42" t="s">
        <v>140</v>
      </c>
      <c r="K18" s="42"/>
      <c r="L18" s="42"/>
      <c r="M18" s="53" t="s">
        <v>149</v>
      </c>
      <c r="N18" s="42"/>
      <c r="O18" s="41" t="s">
        <v>174</v>
      </c>
    </row>
    <row r="19" spans="2:15" ht="17.25" customHeight="1">
      <c r="B19" s="71"/>
      <c r="C19" s="32" t="s">
        <v>98</v>
      </c>
      <c r="D19" s="9" t="s">
        <v>99</v>
      </c>
      <c r="E19" s="36"/>
      <c r="F19" s="60">
        <f>Audit!C30</f>
        <v>0</v>
      </c>
      <c r="G19" s="36"/>
      <c r="H19" s="42"/>
      <c r="I19" s="42" t="s">
        <v>140</v>
      </c>
      <c r="K19" s="53" t="s">
        <v>141</v>
      </c>
      <c r="L19" s="53" t="s">
        <v>141</v>
      </c>
      <c r="M19" s="53"/>
      <c r="N19" s="42"/>
      <c r="O19" s="41" t="s">
        <v>175</v>
      </c>
    </row>
    <row r="20" spans="2:15" ht="17.25" customHeight="1">
      <c r="B20" s="72"/>
      <c r="C20" s="33" t="s">
        <v>87</v>
      </c>
      <c r="D20" s="29" t="s">
        <v>88</v>
      </c>
      <c r="E20" s="36"/>
      <c r="F20" s="60">
        <f>Audit!C28</f>
        <v>0</v>
      </c>
      <c r="G20" s="36"/>
      <c r="H20" s="42"/>
      <c r="I20" s="42" t="s">
        <v>140</v>
      </c>
      <c r="K20" s="53" t="s">
        <v>141</v>
      </c>
      <c r="L20" s="53" t="s">
        <v>141</v>
      </c>
      <c r="M20" s="53"/>
      <c r="N20" s="42"/>
      <c r="O20" s="41" t="s">
        <v>176</v>
      </c>
    </row>
    <row r="21" spans="2:15" ht="17.25" customHeight="1">
      <c r="B21" s="38" t="s">
        <v>177</v>
      </c>
      <c r="C21" s="32" t="s">
        <v>101</v>
      </c>
      <c r="D21" s="9" t="s">
        <v>178</v>
      </c>
      <c r="E21" s="36"/>
      <c r="F21" s="60">
        <f>Audit!C31</f>
        <v>0</v>
      </c>
      <c r="G21" s="36"/>
      <c r="H21" s="40" t="s">
        <v>140</v>
      </c>
      <c r="I21" s="42"/>
      <c r="K21" s="52"/>
      <c r="L21" s="52"/>
      <c r="M21" s="53" t="s">
        <v>142</v>
      </c>
      <c r="N21" s="53"/>
      <c r="O21" s="43" t="s">
        <v>179</v>
      </c>
    </row>
    <row r="27" spans="2:15">
      <c r="K27" s="55"/>
      <c r="L27" s="55"/>
      <c r="M27" s="55"/>
      <c r="N27" s="55"/>
    </row>
  </sheetData>
  <sortState xmlns:xlrd2="http://schemas.microsoft.com/office/spreadsheetml/2017/richdata2" ref="C10:O15">
    <sortCondition ref="C10:C15"/>
  </sortState>
  <mergeCells count="5">
    <mergeCell ref="B5:B6"/>
    <mergeCell ref="B7:B9"/>
    <mergeCell ref="B10:B15"/>
    <mergeCell ref="B16:B20"/>
    <mergeCell ref="K1:O1"/>
  </mergeCells>
  <conditionalFormatting sqref="F4:F21">
    <cfRule type="cellIs" dxfId="4" priority="2" operator="equal">
      <formula>"Conforme"</formula>
    </cfRule>
    <cfRule type="cellIs" dxfId="3" priority="3" operator="equal">
      <formula>"Partielement conforme"</formula>
    </cfRule>
    <cfRule type="cellIs" dxfId="2" priority="4" operator="equal">
      <formula>"Non conforme"</formula>
    </cfRule>
    <cfRule type="cellIs" dxfId="1" priority="5" operator="equal">
      <formula>"N/A"</formula>
    </cfRule>
  </conditionalFormatting>
  <conditionalFormatting sqref="O4:O21">
    <cfRule type="expression" dxfId="0" priority="1">
      <formula>F4="Non conforme"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309CC0B48ED4E80380F9936E67E94" ma:contentTypeVersion="16" ma:contentTypeDescription="Crée un document." ma:contentTypeScope="" ma:versionID="4cef3d670392d9cc5399462043c2b71a">
  <xsd:schema xmlns:xsd="http://www.w3.org/2001/XMLSchema" xmlns:xs="http://www.w3.org/2001/XMLSchema" xmlns:p="http://schemas.microsoft.com/office/2006/metadata/properties" xmlns:ns2="4d3e4d34-af7d-4202-9fdb-8994719e7ea2" xmlns:ns3="db4272fb-b2ab-4408-aba0-dce4711088ba" targetNamespace="http://schemas.microsoft.com/office/2006/metadata/properties" ma:root="true" ma:fieldsID="95d5c436968adf063743cd30fe1fb837" ns2:_="" ns3:_="">
    <xsd:import namespace="4d3e4d34-af7d-4202-9fdb-8994719e7ea2"/>
    <xsd:import namespace="db4272fb-b2ab-4408-aba0-dce4711088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3e4d34-af7d-4202-9fdb-8994719e7e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cad443e-2b5c-4638-8aba-d032c1356d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4272fb-b2ab-4408-aba0-dce4711088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c646cc5-0d74-4f52-9c70-c164c6008b6c}" ma:internalName="TaxCatchAll" ma:showField="CatchAllData" ma:web="db4272fb-b2ab-4408-aba0-dce4711088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b4272fb-b2ab-4408-aba0-dce4711088ba" xsi:nil="true"/>
    <lcf76f155ced4ddcb4097134ff3c332f xmlns="4d3e4d34-af7d-4202-9fdb-8994719e7e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09316B-10BB-4114-A530-683B8ACAE11D}"/>
</file>

<file path=customXml/itemProps2.xml><?xml version="1.0" encoding="utf-8"?>
<ds:datastoreItem xmlns:ds="http://schemas.openxmlformats.org/officeDocument/2006/customXml" ds:itemID="{A07FFA1F-AD5F-44B4-B68F-D50112AE6E8F}"/>
</file>

<file path=customXml/itemProps3.xml><?xml version="1.0" encoding="utf-8"?>
<ds:datastoreItem xmlns:ds="http://schemas.openxmlformats.org/officeDocument/2006/customXml" ds:itemID="{83D80BBD-189A-481D-9544-3A573886A6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Etillieux</dc:creator>
  <cp:keywords/>
  <dc:description/>
  <cp:lastModifiedBy>COMTY Céline</cp:lastModifiedBy>
  <cp:revision/>
  <dcterms:created xsi:type="dcterms:W3CDTF">2015-06-05T18:19:34Z</dcterms:created>
  <dcterms:modified xsi:type="dcterms:W3CDTF">2023-01-04T09:15:18Z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0x0101001E922129CC48314288092EC7AC571AB3</vt:lpwstr>
  </property>
  <property fmtid="{D5CDD505-2E9C-101B-9397-08002B2CF9AE}" pid="3" name="MediaServiceImageTags">
    <vt:lpwstr/>
  </property>
</Properties>
</file>